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<sst xmlns="http://schemas.openxmlformats.org/spreadsheetml/2006/main" count="72" uniqueCount="57">
  <si>
    <t>Реестр источников доходов бюджета сельского поселения Каратовский сельсовет муниципального района Туймазинский район Республики Башкортостан на 2026 год и на плановый период 2027 и 2028 годов</t>
  </si>
  <si>
    <t>на 1 ноября 2025 года</t>
  </si>
  <si>
    <t xml:space="preserve">    (тыс. рублей)</t>
  </si>
  <si>
    <t>№ п/п</t>
  </si>
  <si>
    <t>Классификация доходов бюджета</t>
  </si>
  <si>
    <t>Наименование главного администратора доходов бюджета</t>
  </si>
  <si>
    <t>Утвержденный бюджет на 2025 год</t>
  </si>
  <si>
    <t>Кассовые поступления по состоянию на 01.11.2025 года</t>
  </si>
  <si>
    <t>Оценка исполнения 2025 года</t>
  </si>
  <si>
    <t>Прогноз доходов бюджета</t>
  </si>
  <si>
    <t xml:space="preserve">код </t>
  </si>
  <si>
    <t xml:space="preserve">наименование </t>
  </si>
  <si>
    <t>на 2026 год</t>
  </si>
  <si>
    <t>на 2027 год</t>
  </si>
  <si>
    <t>на 2028 год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</si>
  <si>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</si>
  <si>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</si>
  <si>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УФНС России по Республике Башкортостан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</si>
  <si>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</si>
  <si>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</si>
  <si>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</si>
  <si>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</si>
  <si>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18210503000000000110</t>
  </si>
  <si>
    <t>Единый сельскохозяйственный налог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</si>
  <si>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</si>
  <si>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</si>
  <si>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</si>
  <si>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</si>
  <si>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</si>
  <si>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</si>
  <si>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70611602020020000140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</si>
  <si>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</si>
  <si>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Администрация муниципального района Туймазинский район Республики Башкортостан</t>
  </si>
  <si>
    <t>79110804020010000110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</si>
  <si>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</si>
  <si>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</si>
  <si>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79111301995100000130</t>
  </si>
  <si>
    <t>Прочие доходы от оказания платных услуг (работ) получателями средств бюджетов сельских поселений</t>
  </si>
  <si>
    <t>79111715030101001150</t>
  </si>
  <si>
    <t>Инициативные платежи, зачисляемые в бюджеты сельских поселений (платежи от физических лиц на ремонт ограждения кладбищ с. Уязытамак Туймазинского района Республики Башкортостан)</t>
  </si>
  <si>
    <t>79111715030102001150</t>
  </si>
  <si>
    <t>Инициативные платежи, зачисляемые в бюджеты сельских поселений (платежи от индивидуальных предпринимателей, юридических лиц на ремонт ограждения кладбищ с. Уязытамак Туймазинского района Республики Башкортостан)</t>
  </si>
  <si>
    <t xml:space="preserve">79120216001100000 150 </t>
  </si>
  <si>
    <t>Дотации бюджетам сельских поселений на выравнивание бюджетной обеспеченности из бюджетов муниципальных районов</t>
  </si>
  <si>
    <t>79120235118100000150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</si>
  <si>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</si>
  <si>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 </t>
  </si>
  <si>
    <t>79120240014100000150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</si>
  <si>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</si>
  <si>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79120249999107247150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</si>
  <si>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</si>
  <si>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79120249999107404150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</si>
  <si>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поселений)</t>
  </si>
  <si>
    <t>79120290054100000150</t>
  </si>
  <si>
    <t>Прочие безвозмездные поступления в бюджеты сельских поселений от бюджетов муниципальных районов</t>
  </si>
  <si>
    <t>Всего</t>
  </si>
  <si>
    <t>Глава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</si>
</sst>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6">
    <font>
      <sz val="11"/>
      <color theme="1"/>
      <name val="Calibri"/>
      <charset val="204"/>
      <scheme val="minor"/>
    </font>
    <font>
      <sz val="12"/>
      <name val="Times New Roman"/>
      <charset val="204"/>
    </font>
    <font>
      <b/>
      <sz val="12"/>
      <name val="Times New Roman"/>
      <charset val="204"/>
    </font>
    <font>
      <sz val="11"/>
      <name val="Times New Roman"/>
      <charset val="204"/>
    </font>
    <font>
      <b/>
      <sz val="14"/>
      <name val="Times New Roman"/>
      <charset val="204"/>
    </font>
    <font>
      <sz val="11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2" fontId="1" fillId="2" borderId="2" xfId="0" applyNumberFormat="1" applyFont="1" applyFill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right" vertical="top" wrapText="1"/>
    </xf>
    <xf numFmtId="49" fontId="1" fillId="0" borderId="2" xfId="0" applyNumberFormat="1" applyFont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vertical="top"/>
    </xf>
    <xf numFmtId="2" fontId="1" fillId="0" borderId="2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2" fontId="1" fillId="2" borderId="3" xfId="0" applyNumberFormat="1" applyFont="1" applyFill="1" applyBorder="1" applyAlignment="1">
      <alignment horizontal="right" vertical="top" wrapText="1"/>
    </xf>
    <xf numFmtId="2" fontId="1" fillId="0" borderId="3" xfId="0" applyNumberFormat="1" applyFont="1" applyBorder="1" applyAlignment="1">
      <alignment horizontal="right" vertical="top" wrapText="1"/>
    </xf>
    <xf numFmtId="49" fontId="1" fillId="0" borderId="2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2" xfId="0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vertical="top" wrapText="1"/>
    </xf>
    <xf numFmtId="0" fontId="2" fillId="0" borderId="5" xfId="0" applyFont="1" applyBorder="1" applyAlignment="1">
      <alignment horizontal="right" vertical="top" wrapText="1"/>
    </xf>
    <xf numFmtId="0" fontId="0" fillId="0" borderId="4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2" fontId="2" fillId="0" borderId="2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"/>
  <sheetViews>
    <sheetView tabSelected="1" zoomScale="75" zoomScaleNormal="75" workbookViewId="0">
      <selection activeCell="P20" sqref="P20"/>
    </sheetView>
  </sheetViews>
  <sheetFormatPr defaultColWidth="8.85714285714286" defaultRowHeight="15"/>
  <cols>
    <col min="1" max="1" width="7.14285714285714" style="3" customWidth="1"/>
    <col min="2" max="2" width="25.1428571428571" style="3" customWidth="1"/>
    <col min="3" max="3" width="47.7142857142857" style="3" customWidth="1"/>
    <col min="4" max="4" width="24.2857142857143" style="3" customWidth="1"/>
    <col min="5" max="10" width="15.7142857142857" style="3" customWidth="1"/>
    <col min="11" max="16384" width="8.85714285714286" style="3"/>
  </cols>
  <sheetData>
    <row r="1" ht="43.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18.75" spans="1:1">
      <c r="A2" s="6" t="s">
        <v>1</v>
      </c>
    </row>
    <row r="3" ht="18.75" spans="1:1">
      <c r="A3" s="6"/>
    </row>
    <row r="4" ht="15.75" spans="10:10">
      <c r="J4" s="34" t="s">
        <v>2</v>
      </c>
    </row>
    <row r="5" ht="15.75" spans="1:10">
      <c r="A5" s="7" t="s">
        <v>3</v>
      </c>
      <c r="B5" s="8" t="s">
        <v>4</v>
      </c>
      <c r="C5" s="9"/>
      <c r="D5" s="7" t="s">
        <v>5</v>
      </c>
      <c r="E5" s="7" t="s">
        <v>6</v>
      </c>
      <c r="F5" s="7" t="s">
        <v>7</v>
      </c>
      <c r="G5" s="7" t="s">
        <v>8</v>
      </c>
      <c r="H5" s="8" t="s">
        <v>9</v>
      </c>
      <c r="I5" s="8"/>
      <c r="J5" s="8"/>
    </row>
    <row r="6" ht="100.15" customHeight="1" spans="1:10">
      <c r="A6" s="10"/>
      <c r="B6" s="8" t="s">
        <v>10</v>
      </c>
      <c r="C6" s="8" t="s">
        <v>11</v>
      </c>
      <c r="D6" s="11"/>
      <c r="E6" s="12"/>
      <c r="F6" s="11"/>
      <c r="G6" s="13"/>
      <c r="H6" s="8" t="s">
        <v>12</v>
      </c>
      <c r="I6" s="8" t="s">
        <v>13</v>
      </c>
      <c r="J6" s="8" t="s">
        <v>14</v>
      </c>
    </row>
    <row r="7" s="1" customFormat="1" ht="115.15" customHeight="1" spans="1:10">
      <c r="A7" s="14">
        <v>1</v>
      </c>
      <c r="B7" s="15" t="s">
        <v>15</v>
      </c>
      <c r="C7" s="16" t="s">
        <v>16</v>
      </c>
      <c r="D7" s="16" t="s">
        <v>17</v>
      </c>
      <c r="E7" s="17">
        <v>174</v>
      </c>
      <c r="F7" s="17">
        <v>120.07755</v>
      </c>
      <c r="G7" s="17">
        <v>128</v>
      </c>
      <c r="H7" s="18">
        <v>192</v>
      </c>
      <c r="I7" s="18">
        <v>208</v>
      </c>
      <c r="J7" s="18">
        <v>224</v>
      </c>
    </row>
    <row r="8" s="1" customFormat="1" ht="65.45" customHeight="1" spans="1:10">
      <c r="A8" s="14">
        <v>2</v>
      </c>
      <c r="B8" s="15" t="s">
        <v>18</v>
      </c>
      <c r="C8" s="16" t="s">
        <v>19</v>
      </c>
      <c r="D8" s="16" t="s">
        <v>17</v>
      </c>
      <c r="E8" s="17">
        <v>0</v>
      </c>
      <c r="F8" s="17">
        <v>0.70248</v>
      </c>
      <c r="G8" s="17">
        <v>1.04</v>
      </c>
      <c r="H8" s="18">
        <v>0</v>
      </c>
      <c r="I8" s="18">
        <v>0</v>
      </c>
      <c r="J8" s="18">
        <v>0</v>
      </c>
    </row>
    <row r="9" s="1" customFormat="1" ht="68.45" customHeight="1" spans="1:10">
      <c r="A9" s="14">
        <v>3</v>
      </c>
      <c r="B9" s="19" t="s">
        <v>20</v>
      </c>
      <c r="C9" s="16" t="s">
        <v>21</v>
      </c>
      <c r="D9" s="16" t="s">
        <v>17</v>
      </c>
      <c r="E9" s="17">
        <v>0</v>
      </c>
      <c r="F9" s="17">
        <v>16.27058</v>
      </c>
      <c r="G9" s="17">
        <v>17.01</v>
      </c>
      <c r="H9" s="17">
        <v>27</v>
      </c>
      <c r="I9" s="17">
        <v>29</v>
      </c>
      <c r="J9" s="17">
        <v>31</v>
      </c>
    </row>
    <row r="10" s="1" customFormat="1" ht="54.75" customHeight="1" spans="1:10">
      <c r="A10" s="14">
        <v>4</v>
      </c>
      <c r="B10" s="15" t="s">
        <v>22</v>
      </c>
      <c r="C10" s="16" t="s">
        <v>23</v>
      </c>
      <c r="D10" s="16" t="s">
        <v>17</v>
      </c>
      <c r="E10" s="17">
        <v>0</v>
      </c>
      <c r="F10" s="17">
        <v>-1.4367</v>
      </c>
      <c r="G10" s="17">
        <v>-1.4367</v>
      </c>
      <c r="H10" s="18">
        <v>8</v>
      </c>
      <c r="I10" s="18">
        <v>10</v>
      </c>
      <c r="J10" s="18">
        <v>20</v>
      </c>
    </row>
    <row r="11" s="1" customFormat="1" ht="63.6" customHeight="1" spans="1:10">
      <c r="A11" s="14">
        <v>5</v>
      </c>
      <c r="B11" s="15" t="s">
        <v>24</v>
      </c>
      <c r="C11" s="16" t="s">
        <v>25</v>
      </c>
      <c r="D11" s="16" t="s">
        <v>17</v>
      </c>
      <c r="E11" s="17">
        <v>270</v>
      </c>
      <c r="F11" s="17">
        <v>88.39599</v>
      </c>
      <c r="G11" s="17">
        <v>240</v>
      </c>
      <c r="H11" s="18">
        <v>230</v>
      </c>
      <c r="I11" s="18">
        <v>232</v>
      </c>
      <c r="J11" s="18">
        <v>233</v>
      </c>
    </row>
    <row r="12" s="1" customFormat="1" ht="47.25" spans="1:10">
      <c r="A12" s="14">
        <v>6</v>
      </c>
      <c r="B12" s="15" t="s">
        <v>26</v>
      </c>
      <c r="C12" s="16" t="s">
        <v>27</v>
      </c>
      <c r="D12" s="16" t="s">
        <v>17</v>
      </c>
      <c r="E12" s="20">
        <v>70</v>
      </c>
      <c r="F12" s="17">
        <v>109.26114</v>
      </c>
      <c r="G12" s="17">
        <v>110</v>
      </c>
      <c r="H12" s="21">
        <v>92</v>
      </c>
      <c r="I12" s="18">
        <v>92</v>
      </c>
      <c r="J12" s="18">
        <v>92</v>
      </c>
    </row>
    <row r="13" s="1" customFormat="1" ht="63" spans="1:10">
      <c r="A13" s="14">
        <v>7</v>
      </c>
      <c r="B13" s="15" t="s">
        <v>28</v>
      </c>
      <c r="C13" s="16" t="s">
        <v>29</v>
      </c>
      <c r="D13" s="16" t="s">
        <v>17</v>
      </c>
      <c r="E13" s="17">
        <v>493</v>
      </c>
      <c r="F13" s="17">
        <v>362.99567</v>
      </c>
      <c r="G13" s="17">
        <v>400</v>
      </c>
      <c r="H13" s="18">
        <v>492</v>
      </c>
      <c r="I13" s="18">
        <v>492</v>
      </c>
      <c r="J13" s="18">
        <v>492</v>
      </c>
    </row>
    <row r="14" s="1" customFormat="1" ht="82.5" customHeight="1" spans="1:10">
      <c r="A14" s="14">
        <v>8</v>
      </c>
      <c r="B14" s="22" t="s">
        <v>30</v>
      </c>
      <c r="C14" s="16" t="s">
        <v>31</v>
      </c>
      <c r="D14" s="16" t="s">
        <v>32</v>
      </c>
      <c r="E14" s="17">
        <v>1</v>
      </c>
      <c r="F14" s="17">
        <v>1</v>
      </c>
      <c r="G14" s="17">
        <v>1</v>
      </c>
      <c r="H14" s="18">
        <v>1</v>
      </c>
      <c r="I14" s="18">
        <v>1</v>
      </c>
      <c r="J14" s="18">
        <v>1</v>
      </c>
    </row>
    <row r="15" s="1" customFormat="1" ht="96.6" customHeight="1" spans="1:10">
      <c r="A15" s="14">
        <v>9</v>
      </c>
      <c r="B15" s="15" t="s">
        <v>33</v>
      </c>
      <c r="C15" s="23" t="s">
        <v>34</v>
      </c>
      <c r="D15" s="23" t="s">
        <v>35</v>
      </c>
      <c r="E15" s="24">
        <v>1</v>
      </c>
      <c r="F15" s="24">
        <v>0.55</v>
      </c>
      <c r="G15" s="24">
        <v>1</v>
      </c>
      <c r="H15" s="25">
        <v>1</v>
      </c>
      <c r="I15" s="25">
        <v>1</v>
      </c>
      <c r="J15" s="25">
        <v>1</v>
      </c>
    </row>
    <row r="16" s="1" customFormat="1" ht="96.6" customHeight="1" spans="1:10">
      <c r="A16" s="14">
        <v>10</v>
      </c>
      <c r="B16" s="15" t="s">
        <v>36</v>
      </c>
      <c r="C16" s="23" t="s">
        <v>37</v>
      </c>
      <c r="D16" s="23" t="s">
        <v>35</v>
      </c>
      <c r="E16" s="24">
        <v>0</v>
      </c>
      <c r="F16" s="24">
        <v>0.1</v>
      </c>
      <c r="G16" s="24">
        <v>0.1</v>
      </c>
      <c r="H16" s="25">
        <v>0</v>
      </c>
      <c r="I16" s="25">
        <v>0</v>
      </c>
      <c r="J16" s="25">
        <v>0</v>
      </c>
    </row>
    <row r="17" s="1" customFormat="1" ht="96.6" customHeight="1" spans="1:10">
      <c r="A17" s="14">
        <v>11</v>
      </c>
      <c r="B17" s="15" t="s">
        <v>38</v>
      </c>
      <c r="C17" s="23" t="s">
        <v>39</v>
      </c>
      <c r="D17" s="23" t="s">
        <v>35</v>
      </c>
      <c r="E17" s="24"/>
      <c r="F17" s="24">
        <v>89</v>
      </c>
      <c r="G17" s="24">
        <v>89</v>
      </c>
      <c r="H17" s="25"/>
      <c r="I17" s="25"/>
      <c r="J17" s="25"/>
    </row>
    <row r="18" s="1" customFormat="1" ht="113.25" customHeight="1" spans="1:10">
      <c r="A18" s="14">
        <v>12</v>
      </c>
      <c r="B18" s="15" t="s">
        <v>40</v>
      </c>
      <c r="C18" s="23" t="s">
        <v>41</v>
      </c>
      <c r="D18" s="23" t="s">
        <v>35</v>
      </c>
      <c r="E18" s="24"/>
      <c r="F18" s="24">
        <v>90</v>
      </c>
      <c r="G18" s="24">
        <v>90</v>
      </c>
      <c r="H18" s="25"/>
      <c r="I18" s="25"/>
      <c r="J18" s="25"/>
    </row>
    <row r="19" s="1" customFormat="1" ht="94.15" customHeight="1" spans="1:10">
      <c r="A19" s="14">
        <v>13</v>
      </c>
      <c r="B19" s="15" t="s">
        <v>42</v>
      </c>
      <c r="C19" s="26" t="s">
        <v>43</v>
      </c>
      <c r="D19" s="16" t="s">
        <v>35</v>
      </c>
      <c r="E19" s="17">
        <v>3359.78</v>
      </c>
      <c r="F19" s="17">
        <v>3079.802</v>
      </c>
      <c r="G19" s="17">
        <v>3359.78</v>
      </c>
      <c r="H19" s="18">
        <v>3945.007</v>
      </c>
      <c r="I19" s="18">
        <v>4036.307</v>
      </c>
      <c r="J19" s="18">
        <v>4156.707</v>
      </c>
    </row>
    <row r="20" s="1" customFormat="1" ht="63" customHeight="1" spans="1:16">
      <c r="A20" s="14">
        <v>14</v>
      </c>
      <c r="B20" s="15" t="s">
        <v>44</v>
      </c>
      <c r="C20" s="26" t="s">
        <v>45</v>
      </c>
      <c r="D20" s="16" t="s">
        <v>35</v>
      </c>
      <c r="E20" s="17">
        <v>126.955</v>
      </c>
      <c r="F20" s="17">
        <v>126.955</v>
      </c>
      <c r="G20" s="17">
        <v>126.955</v>
      </c>
      <c r="H20" s="18">
        <v>180.105</v>
      </c>
      <c r="I20" s="18">
        <v>196.695</v>
      </c>
      <c r="J20" s="18">
        <v>249.75</v>
      </c>
      <c r="P20" s="1" t="s">
        <v>46</v>
      </c>
    </row>
    <row r="21" s="1" customFormat="1" ht="109.15" customHeight="1" spans="1:10">
      <c r="A21" s="14">
        <v>15</v>
      </c>
      <c r="B21" s="15" t="s">
        <v>47</v>
      </c>
      <c r="C21" s="26" t="s">
        <v>48</v>
      </c>
      <c r="D21" s="16" t="s">
        <v>35</v>
      </c>
      <c r="E21" s="17">
        <v>594</v>
      </c>
      <c r="F21" s="17">
        <v>585.13042</v>
      </c>
      <c r="G21" s="17">
        <v>846.32</v>
      </c>
      <c r="H21" s="18">
        <v>594</v>
      </c>
      <c r="I21" s="18">
        <v>594</v>
      </c>
      <c r="J21" s="18">
        <v>594</v>
      </c>
    </row>
    <row r="22" s="1" customFormat="1" ht="82.15" customHeight="1" spans="1:10">
      <c r="A22" s="14">
        <v>16</v>
      </c>
      <c r="B22" s="15" t="s">
        <v>49</v>
      </c>
      <c r="C22" s="27" t="s">
        <v>50</v>
      </c>
      <c r="D22" s="16" t="s">
        <v>35</v>
      </c>
      <c r="E22" s="17">
        <v>0</v>
      </c>
      <c r="F22" s="17">
        <v>1760.74944</v>
      </c>
      <c r="G22" s="17">
        <v>1760.74944</v>
      </c>
      <c r="H22" s="18">
        <v>0</v>
      </c>
      <c r="I22" s="18">
        <v>0</v>
      </c>
      <c r="J22" s="18">
        <v>0</v>
      </c>
    </row>
    <row r="23" s="1" customFormat="1" ht="109.9" customHeight="1" spans="1:10">
      <c r="A23" s="14">
        <v>17</v>
      </c>
      <c r="B23" s="15" t="s">
        <v>51</v>
      </c>
      <c r="C23" s="28" t="s">
        <v>52</v>
      </c>
      <c r="D23" s="16" t="s">
        <v>35</v>
      </c>
      <c r="E23" s="17">
        <v>500</v>
      </c>
      <c r="F23" s="17">
        <v>350</v>
      </c>
      <c r="G23" s="17">
        <v>350</v>
      </c>
      <c r="H23" s="18">
        <v>425</v>
      </c>
      <c r="I23" s="18">
        <v>500</v>
      </c>
      <c r="J23" s="18">
        <v>500</v>
      </c>
    </row>
    <row r="24" s="1" customFormat="1" ht="81" customHeight="1" spans="1:10">
      <c r="A24" s="14">
        <v>18</v>
      </c>
      <c r="B24" s="22" t="s">
        <v>53</v>
      </c>
      <c r="C24" s="29" t="s">
        <v>54</v>
      </c>
      <c r="D24" s="16" t="s">
        <v>35</v>
      </c>
      <c r="E24" s="17">
        <v>0</v>
      </c>
      <c r="F24" s="17">
        <v>676.465</v>
      </c>
      <c r="G24" s="17">
        <v>676.465</v>
      </c>
      <c r="H24" s="18">
        <v>0</v>
      </c>
      <c r="I24" s="18">
        <v>0</v>
      </c>
      <c r="J24" s="18">
        <v>0</v>
      </c>
    </row>
    <row r="25" s="2" customFormat="1" ht="25.9" customHeight="1" spans="1:10">
      <c r="A25" s="30" t="s">
        <v>55</v>
      </c>
      <c r="B25" s="31"/>
      <c r="C25" s="31"/>
      <c r="D25" s="32"/>
      <c r="E25" s="33">
        <f t="shared" ref="E25:J25" si="0">SUM(E7:E24)</f>
        <v>5589.735</v>
      </c>
      <c r="F25" s="33">
        <f t="shared" si="0"/>
        <v>7456.01857</v>
      </c>
      <c r="G25" s="33">
        <f t="shared" si="0"/>
        <v>8195.98274</v>
      </c>
      <c r="H25" s="33">
        <f t="shared" si="0"/>
        <v>6187.112</v>
      </c>
      <c r="I25" s="33">
        <f t="shared" si="0"/>
        <v>6392.002</v>
      </c>
      <c r="J25" s="33">
        <f t="shared" si="0"/>
        <v>6594.457</v>
      </c>
    </row>
    <row r="27" spans="2:2">
      <c r="B27" s="3" t="s">
        <v>56</v>
      </c>
    </row>
  </sheetData>
  <mergeCells count="10">
    <mergeCell ref="A1:J1"/>
    <mergeCell ref="A2:J2"/>
    <mergeCell ref="B5:C5"/>
    <mergeCell ref="H5:J5"/>
    <mergeCell ref="A25:D25"/>
    <mergeCell ref="A5:A6"/>
    <mergeCell ref="D5:D6"/>
    <mergeCell ref="E5:E6"/>
    <mergeCell ref="F5:F6"/>
    <mergeCell ref="G5:G6"/>
  </mergeCells>
  <pageMargins left="0.31496062992126" right="0.31496062992126" top="0.551181102362205" bottom="0.354330708661417" header="0.31496062992126" footer="0.31496062992126"/>
  <pageSetup paperSize="9" scale="9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Пользователь</cp:lastModifiedBy>
  <dcterms:created xsi:type="dcterms:W3CDTF">2018-11-13T09:37:00Z</dcterms:created>
  <cp:lastPrinted>2020-11-18T11:30:00Z</cp:lastPrinted>
  <dcterms:modified xsi:type="dcterms:W3CDTF">2025-11-14T07:58:07Z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8A675B6A023F4FA39B386A7B3D0EBD5C_12</vt:lpwstr>
  </property>
  <property fmtid="{D5CDD505-2E9C-101B-9397-08002B2CF9AE}" pid="3" name="KSOProductBuildVer">
    <vt:lpwstr>1049-12.2.0.23155</vt:lpwstr>
  </property>
</Properties>
</file>