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F16" i="1"/>
</calcChain>
</file>

<file path=xl/sharedStrings.xml><?xml version="1.0" encoding="utf-8"?>
<sst xmlns="http://schemas.openxmlformats.org/spreadsheetml/2006/main" count="94" uniqueCount="58">
  <si>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Журнал учета закупок
Администрации сельского поселения Каратовский сельсовет муниципального района Туймазинский район Республики Башкортостан
(наименование  получателя бюджетных средств)
с 01.01.2018-31.03.2018 г.
</t>
  </si>
  <si>
    <t>№</t>
  </si>
  <si>
    <t>Дата  заключения контракта</t>
  </si>
  <si>
    <t xml:space="preserve">Поставщик
(исполнитель)
</t>
  </si>
  <si>
    <t xml:space="preserve">Способ
размещения
заказа
</t>
  </si>
  <si>
    <t xml:space="preserve">Наименование
закупаемой
продукции
</t>
  </si>
  <si>
    <t>Полная
цена
контракта</t>
  </si>
  <si>
    <t xml:space="preserve">Срок действия
контракта
</t>
  </si>
  <si>
    <t>Поставщик (местный)</t>
  </si>
  <si>
    <t>Поставщик (РБ)</t>
  </si>
  <si>
    <t>Способ размещения</t>
  </si>
  <si>
    <t>№34590118/000353 от 01.01.2018</t>
  </si>
  <si>
    <t>ООО "РН-Карт"</t>
  </si>
  <si>
    <t>До 100,0 т.р.</t>
  </si>
  <si>
    <t>ГСМ</t>
  </si>
  <si>
    <t>М</t>
  </si>
  <si>
    <t>Единственный поставщик (ст.93 44-ФЗ)</t>
  </si>
  <si>
    <t>№685 от 11.01.2018</t>
  </si>
  <si>
    <t>ООО "Статистика.Информатизация. Сервис"</t>
  </si>
  <si>
    <t>пользование прогрммой "Похозяйственный учет"</t>
  </si>
  <si>
    <t>№515 от 09.01.2018</t>
  </si>
  <si>
    <t>ООО" Спецэкотранс"</t>
  </si>
  <si>
    <t>Услуги по транспортированию и захоронению отходов</t>
  </si>
  <si>
    <t>№2124109 от 16.01.2018</t>
  </si>
  <si>
    <t>ПАО "Башинформсвязь"</t>
  </si>
  <si>
    <t>Оплата за интернет</t>
  </si>
  <si>
    <t>№02054021000739 от 23.01.2018 г.</t>
  </si>
  <si>
    <t>ООО"ЭСКБ"</t>
  </si>
  <si>
    <t>п.29 ч.1 ст.93</t>
  </si>
  <si>
    <t>поставка электроэнергии</t>
  </si>
  <si>
    <t>№2127251 от 31.01.2017</t>
  </si>
  <si>
    <t>п.1 ч.1 ст93</t>
  </si>
  <si>
    <t>Услуги связи</t>
  </si>
  <si>
    <t>№07/18 от 26.01.2018</t>
  </si>
  <si>
    <t>ИП Зартынов Р.Р.</t>
  </si>
  <si>
    <t>программное обслуживание компьютерной техники</t>
  </si>
  <si>
    <t>б/н от 01.02.2018</t>
  </si>
  <si>
    <t>ООО "Строительная компания "Регион"</t>
  </si>
  <si>
    <t>очистка от снега</t>
  </si>
  <si>
    <t>№44 от 29.01.2018</t>
  </si>
  <si>
    <t>МБДОУ детский сад МР Туймазинский район РБ</t>
  </si>
  <si>
    <t>коммунальные услуги (газ)</t>
  </si>
  <si>
    <t>№154/д от 08.02.2018</t>
  </si>
  <si>
    <t>ГБОУ "Учебно-методический центр по ГО и ЧС РБ"</t>
  </si>
  <si>
    <t>обучение</t>
  </si>
  <si>
    <t>№139 от 14.02.2018</t>
  </si>
  <si>
    <t>ИП Боева Е.В.</t>
  </si>
  <si>
    <t>составление декларации и отчетов</t>
  </si>
  <si>
    <t>№24/18 от 20.02.2018</t>
  </si>
  <si>
    <t>системный блок</t>
  </si>
  <si>
    <t>№52/17 от 15.03.2018</t>
  </si>
  <si>
    <t>ИП Тарасова А.В.</t>
  </si>
  <si>
    <t>разработка программного компьютерного развития транспортной инфраструктуры</t>
  </si>
  <si>
    <t>Итого</t>
  </si>
  <si>
    <t>Гафарова А.Р.</t>
  </si>
  <si>
    <t>Захарова Н.В.</t>
  </si>
  <si>
    <t>синий цвет - годовые договора</t>
  </si>
  <si>
    <t>красный цвет - аукционы, конкурсы, запросы котировок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</si>
</sst>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charset val="204"/>
      <scheme val="minor"/>
    </font>
    <font>
      <b/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12"/>
      <name val="Times New Roman"/>
      <family val="1"/>
      <charset val="204"/>
    </font>
    <font>
      <sz val="10"/>
      <color rgb="FF0000FF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b/>
      <sz val="10"/>
      <color indexed="36"/>
      <name val="Times New Roman"/>
      <family val="1"/>
      <charset val="204"/>
    </font>
    <font>
      <sz val="10"/>
      <color indexed="52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color indexed="10"/>
      <name val="Arial"/>
      <family val="2"/>
      <charset val="204"/>
    </font>
    <font>
      <sz val="10"/>
      <color indexed="3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17" fontId="3" fillId="0" borderId="3" xfId="0" applyNumberFormat="1" applyFont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14" fontId="6" fillId="0" borderId="0" xfId="0" applyNumberFormat="1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4" fontId="7" fillId="0" borderId="0" xfId="0" applyNumberFormat="1" applyFont="1" applyBorder="1" applyAlignment="1">
      <alignment horizontal="center" vertical="center" wrapText="1"/>
    </xf>
    <xf numFmtId="17" fontId="8" fillId="0" borderId="0" xfId="0" applyNumberFormat="1" applyFont="1" applyBorder="1"/>
    <xf numFmtId="0" fontId="0" fillId="0" borderId="0" xfId="0" applyBorder="1"/>
    <xf numFmtId="0" fontId="0" fillId="0" borderId="0" xfId="0" applyAlignment="1">
      <alignment wrapText="1"/>
    </xf>
    <xf numFmtId="4" fontId="9" fillId="0" borderId="0" xfId="0" applyNumberFormat="1" applyFont="1" applyAlignment="1">
      <alignment wrapText="1"/>
    </xf>
    <xf numFmtId="0" fontId="10" fillId="0" borderId="2" xfId="0" applyFont="1" applyBorder="1" applyAlignment="1">
      <alignment horizontal="center" vertical="center"/>
    </xf>
    <xf numFmtId="0" fontId="10" fillId="0" borderId="0" xfId="0" applyFont="1" applyFill="1" applyBorder="1" applyAlignment="1">
      <alignment horizontal="left" vertical="center" wrapText="1"/>
    </xf>
    <xf numFmtId="4" fontId="9" fillId="0" borderId="0" xfId="0" applyNumberFormat="1" applyFont="1"/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/>
    </xf>
    <xf numFmtId="0" fontId="10" fillId="0" borderId="0" xfId="0" applyFont="1" applyBorder="1" applyAlignment="1">
      <alignment horizontal="center" vertical="center"/>
    </xf>
    <xf numFmtId="0" fontId="10" fillId="0" borderId="0" xfId="0" applyFont="1" applyFill="1" applyBorder="1" applyAlignment="1">
      <alignment horizontal="left" vertical="center" wrapText="1"/>
    </xf>
    <xf numFmtId="0" fontId="11" fillId="0" borderId="0" xfId="0" applyFont="1" applyFill="1"/>
    <xf numFmtId="0" fontId="12" fillId="0" borderId="0" xfId="0" applyFont="1" applyFill="1"/>
    <xf numFmtId="0" fontId="11" fillId="0" borderId="0" xfId="0" applyFo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7"/>
  <sheetViews>
    <sheetView tabSelected="1" workbookViewId="0">
      <selection sqref="A1:J27"/>
    </sheetView>
  </sheetViews>
  <sheetFormatPr defaultRowHeight="15"/>
  <cols>
    <col min="3" max="3" width="13.85546875" customWidth="1"/>
    <col min="4" max="4" width="13.7109375" customWidth="1"/>
    <col min="5" max="5" width="13" customWidth="1"/>
    <col min="6" max="6" width="11.7109375" customWidth="1"/>
    <col min="10" max="10" width="18.5703125" customWidth="1"/>
  </cols>
  <sheetData>
    <row r="1" spans="1:10" ht="77.2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0" ht="89.2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3" t="s">
        <v>7</v>
      </c>
      <c r="H2" s="5" t="s">
        <v>8</v>
      </c>
      <c r="I2" s="5" t="s">
        <v>9</v>
      </c>
      <c r="J2" s="5" t="s">
        <v>10</v>
      </c>
    </row>
    <row r="3" spans="1:10" ht="63.75">
      <c r="A3" s="6">
        <v>1</v>
      </c>
      <c r="B3" s="7" t="s">
        <v>11</v>
      </c>
      <c r="C3" s="8" t="s">
        <v>12</v>
      </c>
      <c r="D3" s="6" t="s">
        <v>13</v>
      </c>
      <c r="E3" s="6" t="s">
        <v>14</v>
      </c>
      <c r="F3" s="9">
        <v>99000</v>
      </c>
      <c r="G3" s="7">
        <v>43465</v>
      </c>
      <c r="H3" s="10" t="s">
        <v>15</v>
      </c>
      <c r="I3" s="11"/>
      <c r="J3" s="12" t="s">
        <v>16</v>
      </c>
    </row>
    <row r="4" spans="1:10" ht="81.75" customHeight="1">
      <c r="A4" s="6">
        <v>2</v>
      </c>
      <c r="B4" s="13" t="s">
        <v>17</v>
      </c>
      <c r="C4" s="14" t="s">
        <v>18</v>
      </c>
      <c r="D4" s="6" t="s">
        <v>13</v>
      </c>
      <c r="E4" s="6" t="s">
        <v>19</v>
      </c>
      <c r="F4" s="9">
        <v>8000</v>
      </c>
      <c r="G4" s="7">
        <v>43465</v>
      </c>
      <c r="H4" s="10" t="s">
        <v>15</v>
      </c>
      <c r="I4" s="11"/>
      <c r="J4" s="12" t="s">
        <v>16</v>
      </c>
    </row>
    <row r="5" spans="1:10" ht="89.25">
      <c r="A5" s="6">
        <v>3</v>
      </c>
      <c r="B5" s="7" t="s">
        <v>20</v>
      </c>
      <c r="C5" s="8" t="s">
        <v>21</v>
      </c>
      <c r="D5" s="6" t="s">
        <v>13</v>
      </c>
      <c r="E5" s="6" t="s">
        <v>22</v>
      </c>
      <c r="F5" s="9">
        <v>55793.4</v>
      </c>
      <c r="G5" s="7">
        <v>43465</v>
      </c>
      <c r="H5" s="10" t="s">
        <v>15</v>
      </c>
      <c r="I5" s="11"/>
      <c r="J5" s="12" t="s">
        <v>16</v>
      </c>
    </row>
    <row r="6" spans="1:10" ht="63.75">
      <c r="A6" s="6">
        <v>4</v>
      </c>
      <c r="B6" s="7" t="s">
        <v>23</v>
      </c>
      <c r="C6" s="8" t="s">
        <v>24</v>
      </c>
      <c r="D6" s="6" t="s">
        <v>13</v>
      </c>
      <c r="E6" s="6" t="s">
        <v>25</v>
      </c>
      <c r="F6" s="9">
        <v>17000</v>
      </c>
      <c r="G6" s="7">
        <v>43465</v>
      </c>
      <c r="H6" s="10" t="s">
        <v>15</v>
      </c>
      <c r="I6" s="11"/>
      <c r="J6" s="12" t="s">
        <v>16</v>
      </c>
    </row>
    <row r="7" spans="1:10" ht="63.75">
      <c r="A7" s="6">
        <v>5</v>
      </c>
      <c r="B7" s="7" t="s">
        <v>26</v>
      </c>
      <c r="C7" s="8" t="s">
        <v>27</v>
      </c>
      <c r="D7" s="6" t="s">
        <v>28</v>
      </c>
      <c r="E7" s="6" t="s">
        <v>29</v>
      </c>
      <c r="F7" s="9">
        <v>437000</v>
      </c>
      <c r="G7" s="7">
        <v>43100</v>
      </c>
      <c r="H7" s="10" t="s">
        <v>15</v>
      </c>
      <c r="I7" s="11"/>
      <c r="J7" s="12" t="s">
        <v>16</v>
      </c>
    </row>
    <row r="8" spans="1:10" ht="63.75">
      <c r="A8" s="6">
        <v>6</v>
      </c>
      <c r="B8" s="7" t="s">
        <v>30</v>
      </c>
      <c r="C8" s="8" t="s">
        <v>24</v>
      </c>
      <c r="D8" s="6" t="s">
        <v>31</v>
      </c>
      <c r="E8" s="6" t="s">
        <v>32</v>
      </c>
      <c r="F8" s="9">
        <v>18000</v>
      </c>
      <c r="G8" s="7">
        <v>43465</v>
      </c>
      <c r="H8" s="10" t="s">
        <v>15</v>
      </c>
      <c r="I8" s="11"/>
      <c r="J8" s="12" t="s">
        <v>16</v>
      </c>
    </row>
    <row r="9" spans="1:10" ht="89.25">
      <c r="A9" s="6">
        <v>7</v>
      </c>
      <c r="B9" s="7" t="s">
        <v>33</v>
      </c>
      <c r="C9" s="6" t="s">
        <v>34</v>
      </c>
      <c r="D9" s="6" t="s">
        <v>13</v>
      </c>
      <c r="E9" s="6" t="s">
        <v>35</v>
      </c>
      <c r="F9" s="9">
        <v>30000</v>
      </c>
      <c r="G9" s="7">
        <v>43465</v>
      </c>
      <c r="H9" s="10" t="s">
        <v>15</v>
      </c>
      <c r="I9" s="11"/>
      <c r="J9" s="12" t="s">
        <v>16</v>
      </c>
    </row>
    <row r="10" spans="1:10" ht="63.75">
      <c r="A10" s="6">
        <v>8</v>
      </c>
      <c r="B10" s="7" t="s">
        <v>36</v>
      </c>
      <c r="C10" s="6" t="s">
        <v>37</v>
      </c>
      <c r="D10" s="6" t="s">
        <v>13</v>
      </c>
      <c r="E10" s="6" t="s">
        <v>38</v>
      </c>
      <c r="F10" s="9">
        <v>29600</v>
      </c>
      <c r="G10" s="7">
        <v>43190</v>
      </c>
      <c r="H10" s="10" t="s">
        <v>15</v>
      </c>
      <c r="I10" s="11"/>
      <c r="J10" s="12" t="s">
        <v>16</v>
      </c>
    </row>
    <row r="11" spans="1:10" ht="76.5">
      <c r="A11" s="6">
        <v>9</v>
      </c>
      <c r="B11" s="7" t="s">
        <v>39</v>
      </c>
      <c r="C11" s="6" t="s">
        <v>40</v>
      </c>
      <c r="D11" s="6" t="s">
        <v>13</v>
      </c>
      <c r="E11" s="6" t="s">
        <v>41</v>
      </c>
      <c r="F11" s="9">
        <v>34393.519999999997</v>
      </c>
      <c r="G11" s="7">
        <v>43465</v>
      </c>
      <c r="H11" s="10" t="s">
        <v>15</v>
      </c>
      <c r="I11" s="11"/>
      <c r="J11" s="12" t="s">
        <v>16</v>
      </c>
    </row>
    <row r="12" spans="1:10" ht="74.25" customHeight="1">
      <c r="A12" s="6">
        <v>10</v>
      </c>
      <c r="B12" s="7" t="s">
        <v>42</v>
      </c>
      <c r="C12" s="6" t="s">
        <v>43</v>
      </c>
      <c r="D12" s="6" t="s">
        <v>13</v>
      </c>
      <c r="E12" s="6" t="s">
        <v>44</v>
      </c>
      <c r="F12" s="9">
        <v>3000</v>
      </c>
      <c r="G12" s="7">
        <v>43465</v>
      </c>
      <c r="H12" s="10" t="s">
        <v>15</v>
      </c>
      <c r="I12" s="11"/>
      <c r="J12" s="12" t="s">
        <v>16</v>
      </c>
    </row>
    <row r="13" spans="1:10" ht="63.75">
      <c r="A13" s="6">
        <v>11</v>
      </c>
      <c r="B13" s="7" t="s">
        <v>45</v>
      </c>
      <c r="C13" s="6" t="s">
        <v>46</v>
      </c>
      <c r="D13" s="6" t="s">
        <v>13</v>
      </c>
      <c r="E13" s="6" t="s">
        <v>47</v>
      </c>
      <c r="F13" s="9">
        <v>7000</v>
      </c>
      <c r="G13" s="7">
        <v>43465</v>
      </c>
      <c r="H13" s="10" t="s">
        <v>15</v>
      </c>
      <c r="I13" s="11"/>
      <c r="J13" s="12" t="s">
        <v>16</v>
      </c>
    </row>
    <row r="14" spans="1:10" ht="63.75">
      <c r="A14" s="6">
        <v>12</v>
      </c>
      <c r="B14" s="7" t="s">
        <v>48</v>
      </c>
      <c r="C14" s="6" t="s">
        <v>34</v>
      </c>
      <c r="D14" s="6" t="s">
        <v>13</v>
      </c>
      <c r="E14" s="6" t="s">
        <v>49</v>
      </c>
      <c r="F14" s="9">
        <v>21500</v>
      </c>
      <c r="G14" s="7">
        <v>43465</v>
      </c>
      <c r="H14" s="10" t="s">
        <v>15</v>
      </c>
      <c r="I14" s="11"/>
      <c r="J14" s="12" t="s">
        <v>16</v>
      </c>
    </row>
    <row r="15" spans="1:10" ht="123" customHeight="1">
      <c r="A15" s="6">
        <v>13</v>
      </c>
      <c r="B15" s="7" t="s">
        <v>50</v>
      </c>
      <c r="C15" s="6" t="s">
        <v>51</v>
      </c>
      <c r="D15" s="6" t="s">
        <v>13</v>
      </c>
      <c r="E15" s="6" t="s">
        <v>52</v>
      </c>
      <c r="F15" s="9">
        <v>2700</v>
      </c>
      <c r="G15" s="7">
        <v>43465</v>
      </c>
      <c r="H15" s="10" t="s">
        <v>15</v>
      </c>
      <c r="I15" s="11"/>
      <c r="J15" s="12" t="s">
        <v>16</v>
      </c>
    </row>
    <row r="16" spans="1:10">
      <c r="A16" s="15"/>
      <c r="B16" s="16"/>
      <c r="C16" s="15"/>
      <c r="D16" s="15"/>
      <c r="E16" s="17" t="s">
        <v>53</v>
      </c>
      <c r="F16" s="18">
        <f>SUM(F3:F15)</f>
        <v>762986.92</v>
      </c>
      <c r="G16" s="16"/>
      <c r="H16" s="19"/>
      <c r="I16" s="20"/>
      <c r="J16" s="20"/>
    </row>
    <row r="17" spans="1:6">
      <c r="D17" s="21"/>
      <c r="F17" s="22"/>
    </row>
    <row r="18" spans="1:6" ht="15.75">
      <c r="C18" s="23"/>
      <c r="D18" s="24" t="s">
        <v>54</v>
      </c>
      <c r="E18" s="24"/>
      <c r="F18" s="25"/>
    </row>
    <row r="19" spans="1:6" ht="15.75">
      <c r="C19" s="26"/>
      <c r="D19" s="27"/>
      <c r="E19" s="28"/>
      <c r="F19" s="25"/>
    </row>
    <row r="20" spans="1:6" ht="15.75">
      <c r="C20" s="23"/>
      <c r="D20" s="24" t="s">
        <v>55</v>
      </c>
      <c r="E20" s="24"/>
      <c r="F20" s="25"/>
    </row>
    <row r="21" spans="1:6" ht="15.75">
      <c r="C21" s="29"/>
      <c r="D21" s="30"/>
      <c r="E21" s="30"/>
      <c r="F21" s="25"/>
    </row>
    <row r="22" spans="1:6" ht="15.75">
      <c r="C22" s="29"/>
      <c r="D22" s="30"/>
      <c r="E22" s="30"/>
      <c r="F22" s="25"/>
    </row>
    <row r="23" spans="1:6">
      <c r="D23" s="21"/>
      <c r="F23" s="25"/>
    </row>
    <row r="24" spans="1:6">
      <c r="A24" s="31"/>
      <c r="B24" s="32" t="s">
        <v>56</v>
      </c>
      <c r="D24" s="21"/>
      <c r="F24" s="25"/>
    </row>
    <row r="25" spans="1:6">
      <c r="B25" s="33" t="s">
        <v>57</v>
      </c>
      <c r="C25" s="33"/>
      <c r="D25" s="21"/>
      <c r="F25" s="25"/>
    </row>
    <row r="26" spans="1:6">
      <c r="D26" s="21"/>
      <c r="F26" s="25"/>
    </row>
    <row r="27" spans="1:6">
      <c r="D27" s="21"/>
      <c r="F27" s="25"/>
    </row>
  </sheetData>
  <mergeCells count="3">
    <mergeCell ref="A1:J1"/>
    <mergeCell ref="D18:E18"/>
    <mergeCell ref="D20:E20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2018-04-02T05:03:40Z</dcterms:modified>
</cp:coreProperties>
</file>