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A12" i="1"/>
  <c r="A13" s="1"/>
  <c r="A15" s="1"/>
  <c r="A7"/>
  <c r="A6"/>
</calcChain>
</file>

<file path=xl/sharedStrings.xml><?xml version="1.0" encoding="utf-8"?>
<sst xmlns="http://schemas.openxmlformats.org/spreadsheetml/2006/main" count="97" uniqueCount="82">
  <si>
    <t>№ п/п</t>
  </si>
  <si>
    <t>Наименование ЮЛ или ИП</t>
  </si>
  <si>
    <t>Ф.И.О. руководителя, телефон</t>
  </si>
  <si>
    <t xml:space="preserve">Юридический адрес,  </t>
  </si>
  <si>
    <t>Место осуществления деятельности</t>
  </si>
  <si>
    <t>ИНН / ОГРН</t>
  </si>
  <si>
    <t>Вид деятельности (торговая, сельскохозяйственная, промышленная и т.д.)</t>
  </si>
  <si>
    <t>Наличие имущества (склады, гаражи, магазины, земельные участки, ремонтно мастерские, цеха и т.д.), ед.</t>
  </si>
  <si>
    <t>Форма собственности (собственность, аренда, субаренда)</t>
  </si>
  <si>
    <t>Занимаемые площади, кв.м</t>
  </si>
  <si>
    <t>Дальнейшие планы развития деятельности (инвест-проект)</t>
  </si>
  <si>
    <t>0269033027/110269001864</t>
  </si>
  <si>
    <t>с/х</t>
  </si>
  <si>
    <t>собственность</t>
  </si>
  <si>
    <t>ООО КХ "Икское"</t>
  </si>
  <si>
    <t xml:space="preserve"> Насибуллин Ирек Мухлисович,  сот. 89050019993</t>
  </si>
  <si>
    <t>с. Каратово, ул. Школьная, 26,</t>
  </si>
  <si>
    <t>с. Леонидовка</t>
  </si>
  <si>
    <t>з/у</t>
  </si>
  <si>
    <t>аренда</t>
  </si>
  <si>
    <t xml:space="preserve">ООО"Сункар"  </t>
  </si>
  <si>
    <t>ИП Хамидуллина М.Г.</t>
  </si>
  <si>
    <t xml:space="preserve">РБ, Туймазинский р-н, с. Каратово, ул. Зеленая, 23   </t>
  </si>
  <si>
    <t>РБ, Туймазинский       р-н, с. Каратово, ул. Школьная,28,  магазин "Ак-каен"</t>
  </si>
  <si>
    <t>0269034084/ 1120269000840</t>
  </si>
  <si>
    <t>торговля</t>
  </si>
  <si>
    <t>магазин, закрытый,  не работающий</t>
  </si>
  <si>
    <t>Собственность</t>
  </si>
  <si>
    <t>123,7 кв.м</t>
  </si>
  <si>
    <t xml:space="preserve">Оформление земельного участка </t>
  </si>
  <si>
    <t>магазин</t>
  </si>
  <si>
    <t>32,5 кв.м</t>
  </si>
  <si>
    <t>ИП Авзалова А.А.</t>
  </si>
  <si>
    <t>Авзалова А.А., сот. 89890310257, 36-0-15</t>
  </si>
  <si>
    <t xml:space="preserve">РБ, Туймазинский       р-н, с. Япрыково, ул. Уфимская,   35,   </t>
  </si>
  <si>
    <t>РБ, Туймазинский       р-н, с. Уязытамак, ул. Центральная,   14а, с. Уязытамак, ул. Центральная,   21в</t>
  </si>
  <si>
    <t>0269034334/         1120269001137</t>
  </si>
  <si>
    <t>Торговля</t>
  </si>
  <si>
    <t>Магазин    "Башкирский мельник"</t>
  </si>
  <si>
    <t>60,0 кв.м.</t>
  </si>
  <si>
    <t>Магазин</t>
  </si>
  <si>
    <t>70,0 кв.м.</t>
  </si>
  <si>
    <t>ИП Ахмадуллин А.Р.</t>
  </si>
  <si>
    <t>Ахмадуллин А.Р., сот. 89273582665</t>
  </si>
  <si>
    <t xml:space="preserve">РБ, Туймазинский       р-н, с. Уязытамак,  ул. Центральная,    73   </t>
  </si>
  <si>
    <t>РБ, Туймазинский       р-н, с. Уязытамак, ул. Центральная,   73</t>
  </si>
  <si>
    <t>026508850266/304026909300098</t>
  </si>
  <si>
    <t>Теплица</t>
  </si>
  <si>
    <t>6 га</t>
  </si>
  <si>
    <t>Планирует сажать овощи и на открытом грунте</t>
  </si>
  <si>
    <t>ИП глава КФХ Гайсарова А.Ф.</t>
  </si>
  <si>
    <t>Гайсарова А.Ф. сот. 89272396653</t>
  </si>
  <si>
    <t xml:space="preserve">РБ, Туймазинский       р-н, с. Каратово,  ул. Центральная,    75              </t>
  </si>
  <si>
    <t>РБ, Туймазинский       р-н, с. Каратово,  ул. Центральная,    75              Гайсарова А.Ф.</t>
  </si>
  <si>
    <t>024400021615/ОГРНИП313028000002944</t>
  </si>
  <si>
    <t>С/х, разведение крупно рогатого скота, торговля молочными мясными продуктами</t>
  </si>
  <si>
    <t>Увеличить поголовье дойных коров на 20 голов, построить телятник на 20 голов, коровник на 40 голов</t>
  </si>
  <si>
    <t xml:space="preserve">Глава КФХ "Аккош" ИП Ганиев И.Р. </t>
  </si>
  <si>
    <t xml:space="preserve"> Ганиев И.Р. 99625417009</t>
  </si>
  <si>
    <t xml:space="preserve">РБ, Туймазинский       р-н, с. Каратово,  ул. Школьная,    35  </t>
  </si>
  <si>
    <t>РБ, Туймазинский       р-н, с. Каратово</t>
  </si>
  <si>
    <t>26507901662/310026505000030</t>
  </si>
  <si>
    <t>С/х, разведение птицы</t>
  </si>
  <si>
    <t>51га</t>
  </si>
  <si>
    <t>Фермы -                           Нежилые здания  земельный участок</t>
  </si>
  <si>
    <t xml:space="preserve">                                         собственность  в аренде</t>
  </si>
  <si>
    <t xml:space="preserve">                                                                                                                                         3 га</t>
  </si>
  <si>
    <t>ИП глава КФХ Лучков В.Н.</t>
  </si>
  <si>
    <t xml:space="preserve">Лучков В.Н.     </t>
  </si>
  <si>
    <t xml:space="preserve">РБ, Туймазинский       р-н, с. Каратово,  ул. Центральная,    17     </t>
  </si>
  <si>
    <t>РБ, Туймазинский       р-н, д. Якшаево</t>
  </si>
  <si>
    <t>024400025313/316028000099306</t>
  </si>
  <si>
    <t>36га</t>
  </si>
  <si>
    <t xml:space="preserve">ООО"КФХ "Уязы"  </t>
  </si>
  <si>
    <t>Насибуллин Ирек Мухлисович,  сот. 89050019993</t>
  </si>
  <si>
    <t xml:space="preserve">с. Каратово, ул. Школьная, 26, </t>
  </si>
  <si>
    <t>Сельское поселение Каратовский с/с</t>
  </si>
  <si>
    <t>1. Увеличение дойного поголовья до 400 голов;  2. Строительство 1 телятника, 1 коровника; 3.стр.-во 2-х силосных ям; 4. Расширение хранилища зерна</t>
  </si>
  <si>
    <t>Зав.20                            Зерносклад       Телятник                                  Кормоцех       Коровник</t>
  </si>
  <si>
    <t>52,8                                    798,2                                 636,8                     1053,6                   3415,6</t>
  </si>
  <si>
    <t>з/у   (пай - 5 долей)</t>
  </si>
  <si>
    <t>Количество работающих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</si>
</sst>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/>
    <xf numFmtId="0" fontId="1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3" xfId="0" applyBorder="1"/>
    <xf numFmtId="0" fontId="2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2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17"/>
  <sheetViews>
    <sheetView tabSelected="1" zoomScale="73" zoomScaleNormal="73" workbookViewId="0">
      <selection activeCell="O12" sqref="O12"/>
    </sheetView>
  </sheetViews>
  <sheetFormatPr defaultRowHeight="15"/>
  <cols>
    <col min="1" max="1" width="8.7109375" customWidth="1"/>
    <col min="2" max="2" width="15.7109375" customWidth="1"/>
    <col min="3" max="3" width="15.42578125" customWidth="1"/>
    <col min="4" max="4" width="18.42578125" customWidth="1"/>
    <col min="5" max="5" width="17.85546875" customWidth="1"/>
    <col min="6" max="6" width="17.28515625" customWidth="1"/>
    <col min="7" max="7" width="18" customWidth="1"/>
    <col min="8" max="8" width="21.42578125" customWidth="1"/>
    <col min="9" max="9" width="17.85546875" customWidth="1"/>
    <col min="10" max="10" width="16.5703125" customWidth="1"/>
    <col min="11" max="11" width="25.140625" customWidth="1"/>
  </cols>
  <sheetData>
    <row r="2" spans="1:12" ht="76.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37" t="s">
        <v>81</v>
      </c>
    </row>
    <row r="3" spans="1:12">
      <c r="A3" s="24">
        <v>1</v>
      </c>
      <c r="B3" s="26" t="s">
        <v>73</v>
      </c>
      <c r="C3" s="28" t="s">
        <v>74</v>
      </c>
      <c r="D3" s="28" t="s">
        <v>75</v>
      </c>
      <c r="E3" s="28" t="s">
        <v>76</v>
      </c>
      <c r="F3" s="29" t="s">
        <v>11</v>
      </c>
      <c r="G3" s="29" t="s">
        <v>12</v>
      </c>
      <c r="H3" s="8"/>
      <c r="I3" s="8"/>
      <c r="J3" s="9"/>
      <c r="K3" s="28" t="s">
        <v>77</v>
      </c>
      <c r="L3" s="18"/>
    </row>
    <row r="4" spans="1:12" ht="82.5" customHeight="1">
      <c r="A4" s="34"/>
      <c r="B4" s="35"/>
      <c r="C4" s="35"/>
      <c r="D4" s="35"/>
      <c r="E4" s="35"/>
      <c r="F4" s="36"/>
      <c r="G4" s="36"/>
      <c r="H4" s="2" t="s">
        <v>78</v>
      </c>
      <c r="I4" s="8" t="s">
        <v>13</v>
      </c>
      <c r="J4" s="10" t="s">
        <v>79</v>
      </c>
      <c r="K4" s="35"/>
      <c r="L4" s="19">
        <v>33</v>
      </c>
    </row>
    <row r="5" spans="1:12" ht="15.75">
      <c r="A5" s="25"/>
      <c r="B5" s="27"/>
      <c r="C5" s="27"/>
      <c r="D5" s="27"/>
      <c r="E5" s="27"/>
      <c r="F5" s="30"/>
      <c r="G5" s="30"/>
      <c r="H5" s="5" t="s">
        <v>80</v>
      </c>
      <c r="I5" s="5" t="s">
        <v>13</v>
      </c>
      <c r="J5" s="11">
        <v>2173.1999999999998</v>
      </c>
      <c r="K5" s="27"/>
      <c r="L5" s="20"/>
    </row>
    <row r="6" spans="1:12" ht="32.25" customHeight="1">
      <c r="A6" s="3">
        <f>SUM(A3)+1</f>
        <v>2</v>
      </c>
      <c r="B6" s="4" t="s">
        <v>14</v>
      </c>
      <c r="C6" s="5" t="s">
        <v>15</v>
      </c>
      <c r="D6" s="5" t="s">
        <v>16</v>
      </c>
      <c r="E6" s="5" t="s">
        <v>17</v>
      </c>
      <c r="F6" s="6" t="s">
        <v>11</v>
      </c>
      <c r="G6" s="6" t="s">
        <v>12</v>
      </c>
      <c r="H6" s="5" t="s">
        <v>18</v>
      </c>
      <c r="I6" s="12" t="s">
        <v>19</v>
      </c>
      <c r="J6" s="6">
        <v>352</v>
      </c>
      <c r="K6" s="5"/>
      <c r="L6" s="17">
        <v>2</v>
      </c>
    </row>
    <row r="7" spans="1:12" ht="30">
      <c r="A7" s="31">
        <f>SUM(A6)+1</f>
        <v>3</v>
      </c>
      <c r="B7" s="32" t="s">
        <v>20</v>
      </c>
      <c r="C7" s="33" t="s">
        <v>21</v>
      </c>
      <c r="D7" s="33" t="s">
        <v>22</v>
      </c>
      <c r="E7" s="28" t="s">
        <v>23</v>
      </c>
      <c r="F7" s="23" t="s">
        <v>24</v>
      </c>
      <c r="G7" s="23" t="s">
        <v>25</v>
      </c>
      <c r="H7" s="5" t="s">
        <v>26</v>
      </c>
      <c r="I7" s="13" t="s">
        <v>27</v>
      </c>
      <c r="J7" s="6" t="s">
        <v>28</v>
      </c>
      <c r="K7" s="28" t="s">
        <v>29</v>
      </c>
      <c r="L7" s="17">
        <v>1</v>
      </c>
    </row>
    <row r="8" spans="1:12" ht="34.5" customHeight="1">
      <c r="A8" s="31"/>
      <c r="B8" s="32"/>
      <c r="C8" s="33"/>
      <c r="D8" s="33"/>
      <c r="E8" s="22"/>
      <c r="F8" s="23"/>
      <c r="G8" s="23"/>
      <c r="H8" s="5" t="s">
        <v>30</v>
      </c>
      <c r="I8" s="5" t="s">
        <v>27</v>
      </c>
      <c r="J8" s="6" t="s">
        <v>31</v>
      </c>
      <c r="K8" s="22"/>
      <c r="L8" s="17"/>
    </row>
    <row r="9" spans="1:12" ht="84" customHeight="1">
      <c r="A9" s="31">
        <v>4</v>
      </c>
      <c r="B9" s="32" t="s">
        <v>32</v>
      </c>
      <c r="C9" s="33" t="s">
        <v>33</v>
      </c>
      <c r="D9" s="33" t="s">
        <v>34</v>
      </c>
      <c r="E9" s="33" t="s">
        <v>35</v>
      </c>
      <c r="F9" s="23" t="s">
        <v>36</v>
      </c>
      <c r="G9" s="23" t="s">
        <v>37</v>
      </c>
      <c r="H9" s="5" t="s">
        <v>38</v>
      </c>
      <c r="I9" s="5" t="s">
        <v>27</v>
      </c>
      <c r="J9" s="14" t="s">
        <v>39</v>
      </c>
      <c r="K9" s="5"/>
      <c r="L9" s="17">
        <v>2</v>
      </c>
    </row>
    <row r="10" spans="1:12">
      <c r="A10" s="31"/>
      <c r="B10" s="32"/>
      <c r="C10" s="33"/>
      <c r="D10" s="33"/>
      <c r="E10" s="33"/>
      <c r="F10" s="23"/>
      <c r="G10" s="23"/>
      <c r="H10" s="5" t="s">
        <v>40</v>
      </c>
      <c r="I10" s="5" t="s">
        <v>27</v>
      </c>
      <c r="J10" s="14" t="s">
        <v>41</v>
      </c>
      <c r="K10" s="5"/>
      <c r="L10" s="20"/>
    </row>
    <row r="11" spans="1:12" ht="60">
      <c r="A11" s="3">
        <v>5</v>
      </c>
      <c r="B11" s="4" t="s">
        <v>42</v>
      </c>
      <c r="C11" s="5" t="s">
        <v>43</v>
      </c>
      <c r="D11" s="5" t="s">
        <v>44</v>
      </c>
      <c r="E11" s="5" t="s">
        <v>45</v>
      </c>
      <c r="F11" s="6" t="s">
        <v>46</v>
      </c>
      <c r="G11" s="6" t="s">
        <v>12</v>
      </c>
      <c r="H11" s="5" t="s">
        <v>47</v>
      </c>
      <c r="I11" s="5" t="s">
        <v>19</v>
      </c>
      <c r="J11" s="6" t="s">
        <v>48</v>
      </c>
      <c r="K11" s="5" t="s">
        <v>49</v>
      </c>
      <c r="L11" s="17">
        <v>1</v>
      </c>
    </row>
    <row r="12" spans="1:12" ht="93.75" customHeight="1">
      <c r="A12" s="3">
        <f>SUM(A11)+1</f>
        <v>6</v>
      </c>
      <c r="B12" s="4" t="s">
        <v>50</v>
      </c>
      <c r="C12" s="5" t="s">
        <v>51</v>
      </c>
      <c r="D12" s="5" t="s">
        <v>52</v>
      </c>
      <c r="E12" s="5" t="s">
        <v>53</v>
      </c>
      <c r="F12" s="6" t="s">
        <v>54</v>
      </c>
      <c r="G12" s="6" t="s">
        <v>55</v>
      </c>
      <c r="H12" s="5" t="s">
        <v>18</v>
      </c>
      <c r="I12" s="5" t="s">
        <v>19</v>
      </c>
      <c r="J12" s="6">
        <v>120</v>
      </c>
      <c r="K12" s="5" t="s">
        <v>56</v>
      </c>
      <c r="L12" s="18">
        <v>1</v>
      </c>
    </row>
    <row r="13" spans="1:12" ht="85.5" customHeight="1">
      <c r="A13" s="24">
        <f>SUM(A12)+1</f>
        <v>7</v>
      </c>
      <c r="B13" s="26" t="s">
        <v>57</v>
      </c>
      <c r="C13" s="28" t="s">
        <v>58</v>
      </c>
      <c r="D13" s="28" t="s">
        <v>59</v>
      </c>
      <c r="E13" s="28" t="s">
        <v>60</v>
      </c>
      <c r="F13" s="29" t="s">
        <v>61</v>
      </c>
      <c r="G13" s="29" t="s">
        <v>62</v>
      </c>
      <c r="H13" s="5" t="s">
        <v>18</v>
      </c>
      <c r="I13" s="15" t="s">
        <v>19</v>
      </c>
      <c r="J13" s="14" t="s">
        <v>63</v>
      </c>
      <c r="K13" s="21"/>
      <c r="L13" s="17">
        <v>1</v>
      </c>
    </row>
    <row r="14" spans="1:12" ht="45">
      <c r="A14" s="25"/>
      <c r="B14" s="27"/>
      <c r="C14" s="27"/>
      <c r="D14" s="27"/>
      <c r="E14" s="27"/>
      <c r="F14" s="30"/>
      <c r="G14" s="30"/>
      <c r="H14" s="15" t="s">
        <v>64</v>
      </c>
      <c r="I14" s="15" t="s">
        <v>65</v>
      </c>
      <c r="J14" s="16" t="s">
        <v>66</v>
      </c>
      <c r="K14" s="22"/>
      <c r="L14" s="17"/>
    </row>
    <row r="15" spans="1:12" ht="60">
      <c r="A15" s="3">
        <f>SUM(A13)+1</f>
        <v>8</v>
      </c>
      <c r="B15" s="4" t="s">
        <v>67</v>
      </c>
      <c r="C15" s="5" t="s">
        <v>68</v>
      </c>
      <c r="D15" s="5" t="s">
        <v>69</v>
      </c>
      <c r="E15" s="5" t="s">
        <v>70</v>
      </c>
      <c r="F15" s="14" t="s">
        <v>71</v>
      </c>
      <c r="G15" s="6" t="s">
        <v>12</v>
      </c>
      <c r="H15" s="5" t="s">
        <v>18</v>
      </c>
      <c r="I15" s="5" t="s">
        <v>19</v>
      </c>
      <c r="J15" s="6" t="s">
        <v>72</v>
      </c>
      <c r="K15" s="5"/>
      <c r="L15" s="17">
        <v>1</v>
      </c>
    </row>
    <row r="16" spans="1:12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</row>
  </sheetData>
  <mergeCells count="31">
    <mergeCell ref="F3:F5"/>
    <mergeCell ref="G3:G5"/>
    <mergeCell ref="K3:K5"/>
    <mergeCell ref="G7:G8"/>
    <mergeCell ref="A7:A8"/>
    <mergeCell ref="B7:B8"/>
    <mergeCell ref="C7:C8"/>
    <mergeCell ref="D7:D8"/>
    <mergeCell ref="E7:E8"/>
    <mergeCell ref="F7:F8"/>
    <mergeCell ref="K7:K8"/>
    <mergeCell ref="A3:A5"/>
    <mergeCell ref="B3:B5"/>
    <mergeCell ref="C3:C5"/>
    <mergeCell ref="D3:D5"/>
    <mergeCell ref="E3:E5"/>
    <mergeCell ref="K13:K14"/>
    <mergeCell ref="F9:F10"/>
    <mergeCell ref="G9:G10"/>
    <mergeCell ref="A13:A14"/>
    <mergeCell ref="B13:B14"/>
    <mergeCell ref="C13:C14"/>
    <mergeCell ref="D13:D14"/>
    <mergeCell ref="E13:E14"/>
    <mergeCell ref="F13:F14"/>
    <mergeCell ref="G13:G14"/>
    <mergeCell ref="A9:A10"/>
    <mergeCell ref="B9:B10"/>
    <mergeCell ref="C9:C10"/>
    <mergeCell ref="D9:D10"/>
    <mergeCell ref="E9:E10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2020-12-02T10:18:24Z</dcterms:modified>
</cp:coreProperties>
</file>